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943" windowHeight="10284" tabRatio="585" activeTab="0"/>
  </bookViews>
  <sheets>
    <sheet name="公司" sheetId="1" r:id="rId1"/>
    <sheet name="Sheet3" sheetId="2" r:id="rId2"/>
  </sheets>
  <definedNames/>
  <calcPr calcId="144525"/>
</workbook>
</file>

<file path=xl/sharedStrings.xml><?xml version="1.0" encoding="utf-8"?>
<sst xmlns="http://schemas.openxmlformats.org/spreadsheetml/2006/main" count="50" uniqueCount="38">
  <si>
    <t>公 司 理 财 产 品</t>
  </si>
  <si>
    <t>产品名称</t>
  </si>
  <si>
    <t>产品代码</t>
  </si>
  <si>
    <t>募集期</t>
  </si>
  <si>
    <t>投资运作期</t>
  </si>
  <si>
    <t>期限/天</t>
  </si>
  <si>
    <t>预期收益率%</t>
  </si>
  <si>
    <t>起点金额</t>
  </si>
  <si>
    <t>产品编码</t>
  </si>
  <si>
    <t>起始日</t>
  </si>
  <si>
    <t>结束日</t>
  </si>
  <si>
    <t>预期收益率</t>
  </si>
  <si>
    <t>红棉理财·宏利增富－公司日添金资产组合人民币理财产品</t>
  </si>
  <si>
    <t>CRTJ01</t>
  </si>
  <si>
    <t>工作日9：00</t>
  </si>
  <si>
    <t>工作日15：00</t>
  </si>
  <si>
    <t>*</t>
  </si>
  <si>
    <t>100万</t>
  </si>
  <si>
    <t>公司红棉理财-7天自动滚存人民币债券计划</t>
  </si>
  <si>
    <t>BGC001</t>
  </si>
  <si>
    <t>公司红棉理财-14天自动滚存人民币债券计划</t>
  </si>
  <si>
    <t>BGC002</t>
  </si>
  <si>
    <t>公司红棉理财-21天自动滚存人民币债券计划</t>
  </si>
  <si>
    <t>BGC003</t>
  </si>
  <si>
    <t>公司红棉理财-28天自动滚存人民币债券计划</t>
  </si>
  <si>
    <t>BGC004</t>
  </si>
  <si>
    <t>红棉理财·恒利增富—35天开放式人民币理财产品</t>
  </si>
  <si>
    <t>CHL035</t>
  </si>
  <si>
    <t>公司红棉理财-53天人民币债券计划</t>
  </si>
  <si>
    <t>BGC759</t>
  </si>
  <si>
    <t>公司红棉理财-88天人民币债券计划</t>
  </si>
  <si>
    <t>BGC760</t>
  </si>
  <si>
    <t>公司红棉理财-76天人民币资产组合计划</t>
  </si>
  <si>
    <t>BGCF0447</t>
  </si>
  <si>
    <t>公司红棉理财-181天人民币资产组合计划</t>
  </si>
  <si>
    <t>BGCF0448</t>
  </si>
  <si>
    <t>注：关于自动滚存及开放式理财产品，若投资者在约定期限内提出赎回申请，本金及利息将按理财协议规定在约定期限内转入投资者指定账户，否则默认投资者自动续期（详见相关理财说明书）。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</si>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</sst>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1"/>
      <name val="宋体"/>
      <family val="2"/>
    </font>
    <font>
      <b/>
      <sz val="20"/>
      <name val="宋体"/>
      <family val="2"/>
    </font>
    <font>
      <b/>
      <sz val="10"/>
      <name val="宋体"/>
      <family val="2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5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16" fillId="11" borderId="1" applyNumberFormat="0" applyProtection="0">
      <alignment/>
    </xf>
    <xf numFmtId="0" fontId="11" fillId="12" borderId="6" applyNumberFormat="0" applyProtection="0">
      <alignment/>
    </xf>
    <xf numFmtId="0" fontId="8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20" fontId="2" fillId="0" borderId="14" xfId="0" applyNumberFormat="1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left" vertical="center"/>
    </xf>
    <xf numFmtId="20" fontId="2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14" fontId="5" fillId="0" borderId="13" xfId="0" applyNumberFormat="1" applyFont="1" applyFill="1" applyBorder="1" applyAlignment="1">
      <alignment horizontal="left" vertical="center"/>
    </xf>
    <xf numFmtId="20" fontId="5" fillId="0" borderId="13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19"/>
  <sheetViews>
    <sheetView tabSelected="1" workbookViewId="0" topLeftCell="A1">
      <selection activeCell="H20" sqref="H20"/>
    </sheetView>
  </sheetViews>
  <sheetFormatPr defaultColWidth="9.00390625" defaultRowHeight="13.5"/>
  <cols>
    <col min="1" max="1" width="43.875" style="3" customWidth="1"/>
    <col min="2" max="2" width="11.375" style="3" customWidth="1"/>
    <col min="3" max="3" width="12.00390625" style="3" customWidth="1"/>
    <col min="4" max="4" width="4.875" style="3" customWidth="1"/>
    <col min="5" max="5" width="12.00390625" style="3" customWidth="1"/>
    <col min="6" max="6" width="8.00390625" style="3" customWidth="1"/>
    <col min="7" max="7" width="13.50390625" style="3" customWidth="1"/>
    <col min="8" max="8" width="13.125" style="3" customWidth="1"/>
    <col min="9" max="9" width="7.625" style="3" customWidth="1"/>
    <col min="10" max="10" width="11.375" style="3" customWidth="1"/>
    <col min="11" max="11" width="8.50390625" style="3" customWidth="1"/>
    <col min="12" max="16381" width="8.75390625" style="3" customWidth="1"/>
    <col min="16382" max="16382" width="8.75390625" style="0" customWidth="1"/>
  </cols>
  <sheetData>
    <row r="1" spans="1:11" s="1" customFormat="1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7"/>
    </row>
    <row r="2" spans="1:11" s="1" customFormat="1" ht="12">
      <c r="A2" s="6"/>
      <c r="B2" s="7"/>
      <c r="C2" s="7"/>
      <c r="D2" s="7"/>
      <c r="E2" s="7"/>
      <c r="F2" s="7"/>
      <c r="G2" s="7"/>
      <c r="H2" s="7"/>
      <c r="I2" s="7"/>
      <c r="J2" s="7"/>
      <c r="K2" s="28"/>
    </row>
    <row r="3" spans="1:11" s="2" customFormat="1" ht="14.15" customHeight="1">
      <c r="A3" s="8" t="s">
        <v>1</v>
      </c>
      <c r="B3" s="9" t="s">
        <v>2</v>
      </c>
      <c r="C3" s="10" t="s">
        <v>3</v>
      </c>
      <c r="D3" s="11"/>
      <c r="E3" s="11"/>
      <c r="F3" s="12"/>
      <c r="G3" s="8" t="s">
        <v>4</v>
      </c>
      <c r="H3" s="8"/>
      <c r="I3" s="9" t="s">
        <v>5</v>
      </c>
      <c r="J3" s="9" t="s">
        <v>6</v>
      </c>
      <c r="K3" s="9" t="s">
        <v>7</v>
      </c>
    </row>
    <row r="4" spans="1:11" s="2" customFormat="1" ht="14.15" customHeight="1">
      <c r="A4" s="8"/>
      <c r="B4" s="9" t="s">
        <v>8</v>
      </c>
      <c r="C4" s="10" t="s">
        <v>9</v>
      </c>
      <c r="D4" s="11"/>
      <c r="E4" s="10" t="s">
        <v>10</v>
      </c>
      <c r="F4" s="11"/>
      <c r="G4" s="8" t="s">
        <v>9</v>
      </c>
      <c r="H4" s="8" t="s">
        <v>10</v>
      </c>
      <c r="I4" s="9"/>
      <c r="J4" s="9" t="s">
        <v>11</v>
      </c>
      <c r="K4" s="9"/>
    </row>
    <row r="5" spans="1:11" s="1" customFormat="1" ht="24">
      <c r="A5" s="13" t="s">
        <v>12</v>
      </c>
      <c r="B5" s="14" t="s">
        <v>13</v>
      </c>
      <c r="C5" s="15" t="s">
        <v>14</v>
      </c>
      <c r="D5" s="16"/>
      <c r="E5" s="17" t="s">
        <v>15</v>
      </c>
      <c r="F5" s="16"/>
      <c r="G5" s="14" t="s">
        <v>16</v>
      </c>
      <c r="H5" s="14" t="s">
        <v>16</v>
      </c>
      <c r="I5" s="14">
        <v>1</v>
      </c>
      <c r="J5" s="14">
        <v>3.4</v>
      </c>
      <c r="K5" s="14" t="s">
        <v>17</v>
      </c>
    </row>
    <row r="6" spans="1:11" s="1" customFormat="1" ht="12">
      <c r="A6" s="13" t="s">
        <v>18</v>
      </c>
      <c r="B6" s="14" t="s">
        <v>19</v>
      </c>
      <c r="C6" s="18">
        <v>43143</v>
      </c>
      <c r="D6" s="19">
        <v>0.375</v>
      </c>
      <c r="E6" s="18">
        <v>43145</v>
      </c>
      <c r="F6" s="19">
        <v>0.666666666666667</v>
      </c>
      <c r="G6" s="18">
        <v>43147</v>
      </c>
      <c r="H6" s="18">
        <f aca="true" t="shared" si="0" ref="H6:H14">G6+I6</f>
        <v>43154</v>
      </c>
      <c r="I6" s="14">
        <v>7</v>
      </c>
      <c r="J6" s="14">
        <v>3.4</v>
      </c>
      <c r="K6" s="14" t="s">
        <v>17</v>
      </c>
    </row>
    <row r="7" spans="1:11" s="1" customFormat="1" ht="12">
      <c r="A7" s="13" t="s">
        <v>20</v>
      </c>
      <c r="B7" s="14" t="s">
        <v>21</v>
      </c>
      <c r="C7" s="18">
        <v>43143</v>
      </c>
      <c r="D7" s="19">
        <v>0.375</v>
      </c>
      <c r="E7" s="18">
        <v>43145</v>
      </c>
      <c r="F7" s="19">
        <v>0.666666666666667</v>
      </c>
      <c r="G7" s="18">
        <v>43147</v>
      </c>
      <c r="H7" s="18">
        <f t="shared" si="0"/>
        <v>43161</v>
      </c>
      <c r="I7" s="14">
        <v>14</v>
      </c>
      <c r="J7" s="14">
        <v>3.45</v>
      </c>
      <c r="K7" s="14" t="s">
        <v>17</v>
      </c>
    </row>
    <row r="8" spans="1:11" s="1" customFormat="1" ht="12">
      <c r="A8" s="13" t="s">
        <v>22</v>
      </c>
      <c r="B8" s="14" t="s">
        <v>23</v>
      </c>
      <c r="C8" s="18">
        <v>43143</v>
      </c>
      <c r="D8" s="19">
        <v>0.375</v>
      </c>
      <c r="E8" s="18">
        <v>43145</v>
      </c>
      <c r="F8" s="19">
        <v>0.666666666666667</v>
      </c>
      <c r="G8" s="18">
        <v>43147</v>
      </c>
      <c r="H8" s="18">
        <f t="shared" si="0"/>
        <v>43168</v>
      </c>
      <c r="I8" s="14">
        <v>21</v>
      </c>
      <c r="J8" s="14">
        <v>3.5</v>
      </c>
      <c r="K8" s="14" t="s">
        <v>17</v>
      </c>
    </row>
    <row r="9" spans="1:11" s="1" customFormat="1" ht="12">
      <c r="A9" s="13" t="s">
        <v>24</v>
      </c>
      <c r="B9" s="14" t="s">
        <v>25</v>
      </c>
      <c r="C9" s="18">
        <v>43143</v>
      </c>
      <c r="D9" s="19">
        <v>0.375</v>
      </c>
      <c r="E9" s="18">
        <v>43145</v>
      </c>
      <c r="F9" s="19">
        <v>0.666666666666667</v>
      </c>
      <c r="G9" s="18">
        <v>43147</v>
      </c>
      <c r="H9" s="18">
        <f t="shared" si="0"/>
        <v>43175</v>
      </c>
      <c r="I9" s="14">
        <v>28</v>
      </c>
      <c r="J9" s="14">
        <v>3.55</v>
      </c>
      <c r="K9" s="14" t="s">
        <v>17</v>
      </c>
    </row>
    <row r="10" spans="1:11" s="1" customFormat="1" ht="12">
      <c r="A10" s="13" t="s">
        <v>26</v>
      </c>
      <c r="B10" s="14" t="s">
        <v>27</v>
      </c>
      <c r="C10" s="18">
        <v>43143</v>
      </c>
      <c r="D10" s="19">
        <v>0.375</v>
      </c>
      <c r="E10" s="18">
        <v>43145</v>
      </c>
      <c r="F10" s="19">
        <v>0.666666666666667</v>
      </c>
      <c r="G10" s="18">
        <v>43147</v>
      </c>
      <c r="H10" s="18">
        <f t="shared" si="0"/>
        <v>43182</v>
      </c>
      <c r="I10" s="14">
        <v>35</v>
      </c>
      <c r="J10" s="14">
        <v>4.9</v>
      </c>
      <c r="K10" s="14" t="s">
        <v>17</v>
      </c>
    </row>
    <row r="11" spans="1:11" s="1" customFormat="1" ht="12">
      <c r="A11" s="20" t="s">
        <v>28</v>
      </c>
      <c r="B11" s="21" t="s">
        <v>29</v>
      </c>
      <c r="C11" s="22">
        <v>43144</v>
      </c>
      <c r="D11" s="23">
        <v>0.375</v>
      </c>
      <c r="E11" s="22">
        <v>43153</v>
      </c>
      <c r="F11" s="23">
        <v>0.729166666666667</v>
      </c>
      <c r="G11" s="22">
        <v>43154</v>
      </c>
      <c r="H11" s="22">
        <f t="shared" si="0"/>
        <v>43207</v>
      </c>
      <c r="I11" s="21">
        <v>53</v>
      </c>
      <c r="J11" s="21">
        <v>3.8</v>
      </c>
      <c r="K11" s="21" t="s">
        <v>17</v>
      </c>
    </row>
    <row r="12" spans="1:11" s="1" customFormat="1" ht="12">
      <c r="A12" s="20" t="s">
        <v>30</v>
      </c>
      <c r="B12" s="21" t="s">
        <v>31</v>
      </c>
      <c r="C12" s="22">
        <v>43144</v>
      </c>
      <c r="D12" s="23">
        <v>0.375</v>
      </c>
      <c r="E12" s="22">
        <v>43153</v>
      </c>
      <c r="F12" s="23">
        <v>0.729166666666667</v>
      </c>
      <c r="G12" s="22">
        <v>43154</v>
      </c>
      <c r="H12" s="22">
        <f t="shared" si="0"/>
        <v>43242</v>
      </c>
      <c r="I12" s="21">
        <v>88</v>
      </c>
      <c r="J12" s="21">
        <v>3.9</v>
      </c>
      <c r="K12" s="21" t="s">
        <v>17</v>
      </c>
    </row>
    <row r="13" spans="1:11" s="1" customFormat="1" ht="12">
      <c r="A13" s="20" t="s">
        <v>32</v>
      </c>
      <c r="B13" s="21" t="s">
        <v>33</v>
      </c>
      <c r="C13" s="22">
        <v>43145</v>
      </c>
      <c r="D13" s="23">
        <v>0.375</v>
      </c>
      <c r="E13" s="22">
        <v>43153</v>
      </c>
      <c r="F13" s="23">
        <v>0.729166666666667</v>
      </c>
      <c r="G13" s="22">
        <v>43154</v>
      </c>
      <c r="H13" s="22">
        <f t="shared" si="0"/>
        <v>43230</v>
      </c>
      <c r="I13" s="21">
        <v>76</v>
      </c>
      <c r="J13" s="21">
        <v>4.8</v>
      </c>
      <c r="K13" s="21" t="s">
        <v>17</v>
      </c>
    </row>
    <row r="14" spans="1:11" s="1" customFormat="1" ht="12">
      <c r="A14" s="20" t="s">
        <v>34</v>
      </c>
      <c r="B14" s="21" t="s">
        <v>35</v>
      </c>
      <c r="C14" s="22">
        <v>43145</v>
      </c>
      <c r="D14" s="23">
        <v>0.375</v>
      </c>
      <c r="E14" s="22">
        <v>43153</v>
      </c>
      <c r="F14" s="23">
        <v>0.729166666666667</v>
      </c>
      <c r="G14" s="22">
        <v>43154</v>
      </c>
      <c r="H14" s="22">
        <f t="shared" si="0"/>
        <v>43335</v>
      </c>
      <c r="I14" s="21">
        <v>181</v>
      </c>
      <c r="J14" s="21">
        <v>5</v>
      </c>
      <c r="K14" s="21" t="s">
        <v>17</v>
      </c>
    </row>
    <row r="15" spans="1:11" s="1" customFormat="1" ht="29.15" customHeight="1">
      <c r="A15" s="24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29"/>
    </row>
    <row r="19" ht="13.5">
      <c r="C19" s="26" t="s">
        <v>37</v>
      </c>
    </row>
  </sheetData>
  <mergeCells count="13">
    <mergeCell ref="C3:F3"/>
    <mergeCell ref="G3:H3"/>
    <mergeCell ref="C4:D4"/>
    <mergeCell ref="E4:F4"/>
    <mergeCell ref="C5:D5"/>
    <mergeCell ref="E5:F5"/>
    <mergeCell ref="A15:K15"/>
    <mergeCell ref="A3:A4"/>
    <mergeCell ref="B3:B4"/>
    <mergeCell ref="I3:I4"/>
    <mergeCell ref="J3:J4"/>
    <mergeCell ref="K3:K4"/>
    <mergeCell ref="A1:K2"/>
  </mergeCells>
  <printOptions/>
  <pageMargins left="0.707638888888889" right="0.707638888888889" top="0.747916666666667" bottom="0.747916666666667" header="0.313888888888889" footer="0.31388888888888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蔡喆</dc:creator>
  <cp:keywords/>
  <dc:description/>
  <cp:lastModifiedBy/>
  <dcterms:created xsi:type="dcterms:W3CDTF">2006-09-13T11:21:00Z</dcterms:created>
  <dcterms:modified xsi:type="dcterms:W3CDTF">2018-02-09T09:33:50Z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